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6\1er trimestre\"/>
    </mc:Choice>
  </mc:AlternateContent>
  <xr:revisionPtr revIDLastSave="0" documentId="13_ncr:1_{6B944D46-8D1D-4780-BEE2-EE28E4D541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FFF!$A$1:$D$47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35" i="1"/>
</calcChain>
</file>

<file path=xl/sharedStrings.xml><?xml version="1.0" encoding="utf-8"?>
<sst xmlns="http://schemas.openxmlformats.org/spreadsheetml/2006/main" count="50" uniqueCount="42">
  <si>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</si>
  <si>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</si>
  <si>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</si>
  <si>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</si>
  <si>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</si>
  <si>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</si>
  <si>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</si>
  <si>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</si>
  <si>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</si>
  <si>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</si>
  <si>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</si>
  <si>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</si>
  <si>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</si>
  <si>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</si>
  <si>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</si>
  <si>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</si>
  <si>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</si>
  <si>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</si>
  <si>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</si>
  <si>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</si>
  <si>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</si>
  <si>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</si>
  <si>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</si>
  <si>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</si>
  <si>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</si>
  <si>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</si>
  <si>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</si>
  <si>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</si>
  <si>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</si>
  <si>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</si>
  <si>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</si>
  <si>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</si>
  <si>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</si>
  <si>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</si>
  <si>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</si>
  <si>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Moroleon Guanajuato
Flujo de Fondos
Del 01 de enero al 31 de Marzo de 2026
(Cifras en Pesos)</t>
  </si>
  <si>
    <t>C. ALMA DENISSE SANCHEZ BARRAGAN</t>
  </si>
  <si>
    <t>HECTOR LOPEZ ZAVALA</t>
  </si>
  <si>
    <t xml:space="preserve">PRESIDENTA MUNICIPAL </t>
  </si>
  <si>
    <t>INTEGRANTE DE LA PRIMER MINORIA DE LA COMISION DE HACIENDA</t>
  </si>
  <si>
    <t>LC GUILLERMO SIERRA BLANCO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</si>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</sst>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3" fillId="0" borderId="5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4" xfId="0" applyFont="1" applyBorder="1" applyAlignment="1">
      <alignment horizontal="left" vertical="center" inden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3" fontId="3" fillId="0" borderId="11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12" xfId="0" applyNumberFormat="1" applyFont="1" applyBorder="1" applyAlignment="1">
      <alignment vertical="center" wrapText="1"/>
    </xf>
    <xf numFmtId="164" fontId="5" fillId="0" borderId="11" xfId="0" applyNumberFormat="1" applyFont="1" applyBorder="1"/>
    <xf numFmtId="164" fontId="2" fillId="0" borderId="0" xfId="0" applyNumberFormat="1" applyFont="1"/>
    <xf numFmtId="164" fontId="5" fillId="0" borderId="0" xfId="0" applyNumberFormat="1" applyFont="1"/>
    <xf numFmtId="164" fontId="3" fillId="0" borderId="12" xfId="0" applyNumberFormat="1" applyFont="1" applyBorder="1" applyAlignment="1">
      <alignment vertical="center" wrapText="1"/>
    </xf>
    <xf numFmtId="0" fontId="0" fillId="0" borderId="12" xfId="0" applyBorder="1" applyProtection="1">
      <protection locked="0"/>
    </xf>
    <xf numFmtId="0" fontId="6" fillId="0" borderId="0" xfId="1" applyFont="1" applyAlignment="1" applyProtection="1">
      <alignment horizontal="center" wrapText="1"/>
      <protection locked="0"/>
    </xf>
    <xf numFmtId="0" fontId="6" fillId="0" borderId="12" xfId="1" applyFont="1" applyBorder="1" applyAlignment="1" applyProtection="1">
      <alignment horizontal="center" vertical="top" wrapText="1"/>
      <protection locked="0"/>
    </xf>
    <xf numFmtId="3" fontId="3" fillId="0" borderId="8" xfId="0" applyNumberFormat="1" applyFont="1" applyBorder="1" applyAlignment="1">
      <alignment vertical="center" wrapText="1"/>
    </xf>
    <xf numFmtId="3" fontId="4" fillId="0" borderId="9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164" fontId="5" fillId="0" borderId="8" xfId="0" applyNumberFormat="1" applyFont="1" applyBorder="1"/>
    <xf numFmtId="164" fontId="2" fillId="0" borderId="9" xfId="0" applyNumberFormat="1" applyFont="1" applyBorder="1"/>
    <xf numFmtId="164" fontId="5" fillId="0" borderId="9" xfId="0" applyNumberFormat="1" applyFont="1" applyBorder="1"/>
    <xf numFmtId="164" fontId="3" fillId="0" borderId="10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 applyProtection="1">
      <alignment horizontal="center" wrapText="1"/>
      <protection locked="0"/>
    </xf>
    <xf numFmtId="0" fontId="6" fillId="0" borderId="0" xfId="1" applyFont="1" applyAlignment="1" applyProtection="1">
      <alignment horizontal="center"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7"/>
  <sheetViews>
    <sheetView showGridLines="0" tabSelected="1" zoomScaleNormal="100" workbookViewId="0">
      <selection activeCell="B29" sqref="B29"/>
    </sheetView>
  </sheetViews>
  <sheetFormatPr baseColWidth="10" defaultColWidth="11.42578125" defaultRowHeight="11.25" x14ac:dyDescent="0.25"/>
  <cols>
    <col min="1" max="1" width="44" style="9" customWidth="1"/>
    <col min="2" max="4" width="17.7109375" style="9" customWidth="1"/>
    <col min="5" max="16384" width="11.42578125" style="9"/>
  </cols>
  <sheetData>
    <row r="1" spans="1:4" ht="51.75" customHeight="1" x14ac:dyDescent="0.25">
      <c r="A1" s="37" t="s">
        <v>35</v>
      </c>
      <c r="B1" s="38"/>
      <c r="C1" s="38"/>
      <c r="D1" s="39"/>
    </row>
    <row r="2" spans="1:4" x14ac:dyDescent="0.25">
      <c r="A2" s="4" t="s">
        <v>0</v>
      </c>
      <c r="B2" s="3" t="s">
        <v>1</v>
      </c>
      <c r="C2" s="3" t="s">
        <v>2</v>
      </c>
      <c r="D2" s="3" t="s">
        <v>3</v>
      </c>
    </row>
    <row r="3" spans="1:4" x14ac:dyDescent="0.25">
      <c r="A3" s="1" t="s">
        <v>4</v>
      </c>
      <c r="B3" s="25">
        <v>320754547.39999998</v>
      </c>
      <c r="C3" s="14">
        <v>116227967.05000001</v>
      </c>
      <c r="D3" s="25">
        <v>115970563.63000001</v>
      </c>
    </row>
    <row r="4" spans="1:4" x14ac:dyDescent="0.25">
      <c r="A4" s="5" t="s">
        <v>5</v>
      </c>
      <c r="B4" s="26">
        <v>38124217.549999997</v>
      </c>
      <c r="C4" s="15">
        <v>34235088.530000001</v>
      </c>
      <c r="D4" s="26">
        <v>34235088.530000001</v>
      </c>
    </row>
    <row r="5" spans="1:4" x14ac:dyDescent="0.25">
      <c r="A5" s="5" t="s">
        <v>6</v>
      </c>
      <c r="B5" s="26">
        <v>0</v>
      </c>
      <c r="C5" s="15">
        <v>0</v>
      </c>
      <c r="D5" s="26">
        <v>0</v>
      </c>
    </row>
    <row r="6" spans="1:4" x14ac:dyDescent="0.25">
      <c r="A6" s="5" t="s">
        <v>7</v>
      </c>
      <c r="B6" s="26">
        <v>0</v>
      </c>
      <c r="C6" s="15">
        <v>0</v>
      </c>
      <c r="D6" s="26">
        <v>0</v>
      </c>
    </row>
    <row r="7" spans="1:4" x14ac:dyDescent="0.25">
      <c r="A7" s="5" t="s">
        <v>8</v>
      </c>
      <c r="B7" s="26">
        <v>17121389.170000002</v>
      </c>
      <c r="C7" s="15">
        <v>4850738.24</v>
      </c>
      <c r="D7" s="26">
        <v>4593386.82</v>
      </c>
    </row>
    <row r="8" spans="1:4" x14ac:dyDescent="0.25">
      <c r="A8" s="5" t="s">
        <v>9</v>
      </c>
      <c r="B8" s="26">
        <v>13002540</v>
      </c>
      <c r="C8" s="15">
        <v>3799237.19</v>
      </c>
      <c r="D8" s="26">
        <v>3799185.19</v>
      </c>
    </row>
    <row r="9" spans="1:4" x14ac:dyDescent="0.25">
      <c r="A9" s="5" t="s">
        <v>10</v>
      </c>
      <c r="B9" s="26">
        <v>3637600</v>
      </c>
      <c r="C9" s="15">
        <v>1698006.88</v>
      </c>
      <c r="D9" s="26">
        <v>1698006.88</v>
      </c>
    </row>
    <row r="10" spans="1:4" x14ac:dyDescent="0.25">
      <c r="A10" s="5" t="s">
        <v>11</v>
      </c>
      <c r="B10" s="26">
        <v>0</v>
      </c>
      <c r="C10" s="15">
        <v>0</v>
      </c>
      <c r="D10" s="26">
        <v>0</v>
      </c>
    </row>
    <row r="11" spans="1:4" x14ac:dyDescent="0.25">
      <c r="A11" s="5" t="s">
        <v>12</v>
      </c>
      <c r="B11" s="26">
        <v>235950590.68000001</v>
      </c>
      <c r="C11" s="15">
        <v>68199948.930000007</v>
      </c>
      <c r="D11" s="26">
        <v>68199948.930000007</v>
      </c>
    </row>
    <row r="12" spans="1:4" x14ac:dyDescent="0.25">
      <c r="A12" s="5" t="s">
        <v>13</v>
      </c>
      <c r="B12" s="26">
        <v>12918210</v>
      </c>
      <c r="C12" s="15">
        <v>3444947.28</v>
      </c>
      <c r="D12" s="26">
        <v>3444947.28</v>
      </c>
    </row>
    <row r="13" spans="1:4" x14ac:dyDescent="0.25">
      <c r="A13" s="5" t="s">
        <v>14</v>
      </c>
      <c r="B13" s="26">
        <v>0</v>
      </c>
      <c r="C13" s="15">
        <v>0</v>
      </c>
      <c r="D13" s="26">
        <v>0</v>
      </c>
    </row>
    <row r="14" spans="1:4" x14ac:dyDescent="0.25">
      <c r="A14" s="2" t="s">
        <v>15</v>
      </c>
      <c r="B14" s="27">
        <v>320754547.40000004</v>
      </c>
      <c r="C14" s="16">
        <v>81213608.24000001</v>
      </c>
      <c r="D14" s="27">
        <v>81096526.24000001</v>
      </c>
    </row>
    <row r="15" spans="1:4" x14ac:dyDescent="0.25">
      <c r="A15" s="5" t="s">
        <v>16</v>
      </c>
      <c r="B15" s="26">
        <v>170727084.18000001</v>
      </c>
      <c r="C15" s="15">
        <v>36912379.170000002</v>
      </c>
      <c r="D15" s="26">
        <v>36912379.170000002</v>
      </c>
    </row>
    <row r="16" spans="1:4" x14ac:dyDescent="0.25">
      <c r="A16" s="5" t="s">
        <v>17</v>
      </c>
      <c r="B16" s="26">
        <v>30161400</v>
      </c>
      <c r="C16" s="15">
        <v>7196992.7000000002</v>
      </c>
      <c r="D16" s="26">
        <v>7138668.7000000002</v>
      </c>
    </row>
    <row r="17" spans="1:4" x14ac:dyDescent="0.25">
      <c r="A17" s="5" t="s">
        <v>18</v>
      </c>
      <c r="B17" s="26">
        <v>29197205.870000001</v>
      </c>
      <c r="C17" s="15">
        <v>8319301.5599999996</v>
      </c>
      <c r="D17" s="26">
        <v>8270333.5599999996</v>
      </c>
    </row>
    <row r="18" spans="1:4" x14ac:dyDescent="0.25">
      <c r="A18" s="5" t="s">
        <v>13</v>
      </c>
      <c r="B18" s="26">
        <v>48746483.909999996</v>
      </c>
      <c r="C18" s="15">
        <v>15568788.23</v>
      </c>
      <c r="D18" s="26">
        <v>15568788.23</v>
      </c>
    </row>
    <row r="19" spans="1:4" x14ac:dyDescent="0.25">
      <c r="A19" s="5" t="s">
        <v>19</v>
      </c>
      <c r="B19" s="26">
        <v>295500</v>
      </c>
      <c r="C19" s="15">
        <v>70987.88</v>
      </c>
      <c r="D19" s="26">
        <v>61197.88</v>
      </c>
    </row>
    <row r="20" spans="1:4" x14ac:dyDescent="0.25">
      <c r="A20" s="5" t="s">
        <v>20</v>
      </c>
      <c r="B20" s="26">
        <v>1500000</v>
      </c>
      <c r="C20" s="15">
        <v>10823417.75</v>
      </c>
      <c r="D20" s="26">
        <v>10823417.75</v>
      </c>
    </row>
    <row r="21" spans="1:4" x14ac:dyDescent="0.25">
      <c r="A21" s="5" t="s">
        <v>21</v>
      </c>
      <c r="B21" s="26">
        <v>20000</v>
      </c>
      <c r="C21" s="15">
        <v>0</v>
      </c>
      <c r="D21" s="26">
        <v>0</v>
      </c>
    </row>
    <row r="22" spans="1:4" x14ac:dyDescent="0.25">
      <c r="A22" s="5" t="s">
        <v>22</v>
      </c>
      <c r="B22" s="26">
        <v>30501872</v>
      </c>
      <c r="C22" s="15">
        <v>0</v>
      </c>
      <c r="D22" s="26">
        <v>0</v>
      </c>
    </row>
    <row r="23" spans="1:4" x14ac:dyDescent="0.25">
      <c r="A23" s="5" t="s">
        <v>23</v>
      </c>
      <c r="B23" s="26">
        <v>9605001.4399999995</v>
      </c>
      <c r="C23" s="15">
        <v>2321740.9500000002</v>
      </c>
      <c r="D23" s="26">
        <v>2321740.9500000002</v>
      </c>
    </row>
    <row r="24" spans="1:4" x14ac:dyDescent="0.25">
      <c r="A24" s="6" t="s">
        <v>24</v>
      </c>
      <c r="B24" s="28">
        <v>0</v>
      </c>
      <c r="C24" s="17">
        <v>35014358.810000002</v>
      </c>
      <c r="D24" s="28">
        <v>34874037.390000001</v>
      </c>
    </row>
    <row r="25" spans="1:4" x14ac:dyDescent="0.25">
      <c r="A25" s="7"/>
      <c r="B25" s="8"/>
      <c r="C25" s="8"/>
      <c r="D25" s="8"/>
    </row>
    <row r="26" spans="1:4" x14ac:dyDescent="0.25">
      <c r="A26" s="4" t="s">
        <v>0</v>
      </c>
      <c r="B26" s="3" t="s">
        <v>1</v>
      </c>
      <c r="C26" s="3" t="s">
        <v>2</v>
      </c>
      <c r="D26" s="3" t="s">
        <v>3</v>
      </c>
    </row>
    <row r="27" spans="1:4" x14ac:dyDescent="0.2">
      <c r="A27" s="10" t="s">
        <v>25</v>
      </c>
      <c r="B27" s="25">
        <f>+B28+B29+B30+B31+B32+B33+B34</f>
        <v>0</v>
      </c>
      <c r="C27" s="18">
        <v>23392848.079999998</v>
      </c>
      <c r="D27" s="29">
        <v>23211616.659999996</v>
      </c>
    </row>
    <row r="28" spans="1:4" x14ac:dyDescent="0.2">
      <c r="A28" s="11" t="s">
        <v>26</v>
      </c>
      <c r="B28" s="34">
        <v>0</v>
      </c>
      <c r="C28" s="19">
        <v>20663193.800000001</v>
      </c>
      <c r="D28" s="30">
        <v>20466027.379999999</v>
      </c>
    </row>
    <row r="29" spans="1:4" x14ac:dyDescent="0.2">
      <c r="A29" s="11" t="s">
        <v>27</v>
      </c>
      <c r="B29" s="34">
        <v>0</v>
      </c>
      <c r="C29" s="19">
        <v>-405414.1</v>
      </c>
      <c r="D29" s="30">
        <v>-405414.1</v>
      </c>
    </row>
    <row r="30" spans="1:4" x14ac:dyDescent="0.2">
      <c r="A30" s="11" t="s">
        <v>28</v>
      </c>
      <c r="B30" s="34">
        <v>0</v>
      </c>
      <c r="C30" s="19">
        <v>0</v>
      </c>
      <c r="D30" s="30">
        <v>0</v>
      </c>
    </row>
    <row r="31" spans="1:4" x14ac:dyDescent="0.2">
      <c r="A31" s="11" t="s">
        <v>29</v>
      </c>
      <c r="B31" s="34">
        <v>0</v>
      </c>
      <c r="C31" s="19">
        <v>0</v>
      </c>
      <c r="D31" s="30">
        <v>0</v>
      </c>
    </row>
    <row r="32" spans="1:4" x14ac:dyDescent="0.2">
      <c r="A32" s="11" t="s">
        <v>30</v>
      </c>
      <c r="B32" s="34">
        <v>0</v>
      </c>
      <c r="C32" s="19">
        <v>4278707.88</v>
      </c>
      <c r="D32" s="30">
        <v>4293912.88</v>
      </c>
    </row>
    <row r="33" spans="1:4" x14ac:dyDescent="0.2">
      <c r="A33" s="11" t="s">
        <v>31</v>
      </c>
      <c r="B33" s="34">
        <v>0</v>
      </c>
      <c r="C33" s="19">
        <v>-18745.63</v>
      </c>
      <c r="D33" s="30">
        <v>-18015.63</v>
      </c>
    </row>
    <row r="34" spans="1:4" x14ac:dyDescent="0.2">
      <c r="A34" s="11" t="s">
        <v>32</v>
      </c>
      <c r="B34" s="34">
        <v>0</v>
      </c>
      <c r="C34" s="19">
        <v>-1124893.8700000001</v>
      </c>
      <c r="D34" s="30">
        <v>-1124893.8700000001</v>
      </c>
    </row>
    <row r="35" spans="1:4" x14ac:dyDescent="0.2">
      <c r="A35" s="12" t="s">
        <v>33</v>
      </c>
      <c r="B35" s="35">
        <f>+B36+B37+B38</f>
        <v>0</v>
      </c>
      <c r="C35" s="20">
        <v>11621510.73</v>
      </c>
      <c r="D35" s="31">
        <v>11662420.73</v>
      </c>
    </row>
    <row r="36" spans="1:4" x14ac:dyDescent="0.2">
      <c r="A36" s="11" t="s">
        <v>30</v>
      </c>
      <c r="B36" s="34">
        <v>0</v>
      </c>
      <c r="C36" s="19">
        <v>11621510.73</v>
      </c>
      <c r="D36" s="30">
        <v>11662420.73</v>
      </c>
    </row>
    <row r="37" spans="1:4" x14ac:dyDescent="0.2">
      <c r="A37" s="11" t="s">
        <v>31</v>
      </c>
      <c r="B37" s="34">
        <v>0</v>
      </c>
      <c r="C37" s="19">
        <v>0</v>
      </c>
      <c r="D37" s="30">
        <v>0</v>
      </c>
    </row>
    <row r="38" spans="1:4" x14ac:dyDescent="0.2">
      <c r="A38" s="11" t="s">
        <v>34</v>
      </c>
      <c r="B38" s="34">
        <v>0</v>
      </c>
      <c r="C38" s="19">
        <v>0</v>
      </c>
      <c r="D38" s="30">
        <v>0</v>
      </c>
    </row>
    <row r="39" spans="1:4" x14ac:dyDescent="0.25">
      <c r="A39" s="13" t="s">
        <v>24</v>
      </c>
      <c r="B39" s="36">
        <v>0</v>
      </c>
      <c r="C39" s="21">
        <v>35014358.810000002</v>
      </c>
      <c r="D39" s="32">
        <v>34874037.390000001</v>
      </c>
    </row>
    <row r="40" spans="1:4" x14ac:dyDescent="0.25">
      <c r="C40" s="33"/>
    </row>
    <row r="43" spans="1:4" ht="15" x14ac:dyDescent="0.25">
      <c r="A43" s="22"/>
      <c r="B43"/>
      <c r="C43" s="22"/>
      <c r="D43" s="22"/>
    </row>
    <row r="44" spans="1:4" ht="15" x14ac:dyDescent="0.25">
      <c r="A44" s="23" t="s">
        <v>36</v>
      </c>
      <c r="B44"/>
      <c r="C44" s="40" t="s">
        <v>37</v>
      </c>
      <c r="D44" s="40"/>
    </row>
    <row r="45" spans="1:4" ht="72" customHeight="1" x14ac:dyDescent="0.25">
      <c r="A45" s="24" t="s">
        <v>38</v>
      </c>
      <c r="B45"/>
      <c r="C45" s="41" t="s">
        <v>39</v>
      </c>
      <c r="D45" s="41"/>
    </row>
    <row r="46" spans="1:4" ht="15" x14ac:dyDescent="0.25">
      <c r="A46" s="23" t="s">
        <v>40</v>
      </c>
      <c r="B46"/>
      <c r="C46"/>
      <c r="D46"/>
    </row>
    <row r="47" spans="1:4" ht="15" x14ac:dyDescent="0.25">
      <c r="A47" s="23" t="s">
        <v>41</v>
      </c>
      <c r="B47"/>
      <c r="C47"/>
      <c r="D47"/>
    </row>
  </sheetData>
  <mergeCells count="3">
    <mergeCell ref="A1:D1"/>
    <mergeCell ref="C44:D44"/>
    <mergeCell ref="C45:D45"/>
  </mergeCells>
  <printOptions horizontalCentered="1"/>
  <pageMargins left="0.7" right="0.7" top="0.75" bottom="0.75" header="0.3" footer="0.3"/>
  <pageSetup scale="9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03FE3C-899E-46AB-B2FD-E3D45F99E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Robe sandoval</cp:lastModifiedBy>
  <cp:revision/>
  <cp:lastPrinted>2026-04-17T15:52:56Z</cp:lastPrinted>
  <dcterms:created xsi:type="dcterms:W3CDTF">2017-12-20T04:54:53Z</dcterms:created>
  <dcterms:modified xsi:type="dcterms:W3CDTF">2026-04-17T17:21:45Z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